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<sst xmlns="http://schemas.openxmlformats.org/spreadsheetml/2006/main" count="89" uniqueCount="59">
  <si>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</si>
  <si>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</si>
  <si>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</si>
  <si>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</si>
  <si>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</si>
  <si>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</si>
  <si>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</si>
  <si>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</si>
  <si>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</si>
  <si>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</si>
  <si>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</si>
  <si>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</si>
  <si>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</si>
  <si>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</si>
  <si>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</si>
  <si>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</si>
  <si>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</si>
  <si>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</si>
  <si>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</si>
  <si>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</si>
  <si>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</si>
  <si>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</si>
  <si>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</si>
  <si>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</si>
  <si>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</si>
  <si>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</si>
  <si>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ноябрь </t>
    </r>
    <r>
      <rPr>
        <b/>
        <sz val="12"/>
        <rFont val="Times New Roman"/>
        <family val="1"/>
      </rPr>
      <t>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</si>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</sst>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17">
        <v>72243.03</v>
      </c>
      <c r="E5" s="18">
        <v>205.35</v>
      </c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v>28.1</v>
      </c>
      <c r="F6" s="21">
        <f>F7*0.051</f>
        <v>9.0627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551</v>
      </c>
      <c r="F7" s="23">
        <v>177.7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924</v>
      </c>
      <c r="F8" s="23">
        <v>238.2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1475</v>
      </c>
      <c r="F9" s="23">
        <f>F7+F8</f>
        <v>415.9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66560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v>34412.1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G5-G20</f>
        <v>218.733</v>
      </c>
      <c r="H6" s="47">
        <f>H5-H20</f>
        <v>195027.79199</v>
      </c>
      <c r="I6" s="43">
        <f>H6/E5</f>
        <v>5.667419076138916</v>
      </c>
    </row>
    <row r="7" spans="1:9" ht="18.75">
      <c r="A7" s="48" t="s">
        <v>34</v>
      </c>
      <c r="B7" s="49"/>
      <c r="C7" s="49"/>
      <c r="D7" s="50"/>
      <c r="E7" s="40">
        <v>34412.1</v>
      </c>
      <c r="F7" s="41">
        <v>891.53</v>
      </c>
      <c r="G7" s="41">
        <v>0.9</v>
      </c>
      <c r="H7" s="47">
        <f>F7*G7*10.14</f>
        <v>8136.10278</v>
      </c>
      <c r="I7" s="43">
        <f>H7/E7</f>
        <v>0.23643145230892623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203163.89476999998</v>
      </c>
      <c r="I8" s="55">
        <f>SUM(I5:I7)</f>
        <v>5.903850528447842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9" ht="15.75">
      <c r="A19" s="57">
        <v>7</v>
      </c>
      <c r="B19" s="57" t="s">
        <v>55</v>
      </c>
      <c r="C19" s="57"/>
      <c r="D19" s="57">
        <v>131</v>
      </c>
      <c r="E19" s="57" t="s">
        <v>56</v>
      </c>
      <c r="F19" s="57" t="s">
        <v>57</v>
      </c>
      <c r="G19" s="57">
        <v>2.85</v>
      </c>
      <c r="H19" s="58">
        <v>2520.1</v>
      </c>
      <c r="I19" s="35" t="s">
        <v>58</v>
      </c>
    </row>
    <row r="20" spans="1:8" ht="15.75">
      <c r="A20" s="57"/>
      <c r="B20" s="57"/>
      <c r="C20" s="57"/>
      <c r="D20" s="58">
        <f>SUM(D13:D19)</f>
        <v>666</v>
      </c>
      <c r="E20" s="57"/>
      <c r="F20" s="57"/>
      <c r="G20" s="59">
        <f>SUM(G13:G19)</f>
        <v>15.477</v>
      </c>
      <c r="H20" s="58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2021-09-07T12:32:43Z</cp:lastPrinted>
  <dcterms:created xsi:type="dcterms:W3CDTF">1996-10-08T23:32:33Z</dcterms:created>
  <dcterms:modified xsi:type="dcterms:W3CDTF">2021-12-02T12:08:35Z</dcterms:modified>
  <cp:category/>
  <cp:version/>
  <cp:contentType/>
  <cp:contentStatus/>
</cp:coreProperties>
</file>